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520" windowHeight="13008" activeTab="0"/>
  </bookViews>
  <sheets>
    <sheet name="roasted vs. unroasted" sheetId="1" r:id="rId1"/>
    <sheet name="linear correlation" sheetId="2" r:id="rId2"/>
  </sheets>
  <definedNames>
    <definedName name="CarbArnold.wke" localSheetId="0">'roasted vs. unroasted'!$A$4:$C$5</definedName>
    <definedName name="CarbArnold.wke">#REF!</definedName>
  </definedNames>
  <calcPr fullCalcOnLoad="1"/>
</workbook>
</file>

<file path=xl/sharedStrings.xml><?xml version="1.0" encoding="utf-8"?>
<sst xmlns="http://schemas.openxmlformats.org/spreadsheetml/2006/main" count="44" uniqueCount="38">
  <si>
    <t>Sample</t>
  </si>
  <si>
    <t>508_1_1a</t>
  </si>
  <si>
    <t>508_1_1b</t>
  </si>
  <si>
    <t>508_1_2a</t>
  </si>
  <si>
    <t>508_1_3a</t>
  </si>
  <si>
    <t>508_1_3b</t>
  </si>
  <si>
    <t>508_1_4a</t>
  </si>
  <si>
    <t>508_1_5a</t>
  </si>
  <si>
    <t>508_1_5b</t>
  </si>
  <si>
    <t>110_5e</t>
  </si>
  <si>
    <t>110_5f</t>
  </si>
  <si>
    <t>508_6_1a</t>
  </si>
  <si>
    <t>508_6_1B</t>
  </si>
  <si>
    <t>508_6_2a</t>
  </si>
  <si>
    <t>508_6_2b</t>
  </si>
  <si>
    <t>508_6_3a</t>
  </si>
  <si>
    <t>508_6_3b</t>
  </si>
  <si>
    <t>508_6_3c</t>
  </si>
  <si>
    <t>508_6_3d</t>
  </si>
  <si>
    <t>508_6_4a</t>
  </si>
  <si>
    <t>508_6_4b</t>
  </si>
  <si>
    <t>508_6_4c</t>
  </si>
  <si>
    <t>508_6_4d</t>
  </si>
  <si>
    <t>508_6_5a</t>
  </si>
  <si>
    <t>508_6_5b</t>
  </si>
  <si>
    <t>508_6_5c</t>
  </si>
  <si>
    <t>508_6_5d</t>
  </si>
  <si>
    <t>508_6_6a</t>
  </si>
  <si>
    <t>508_6_6b</t>
  </si>
  <si>
    <t>508_6_6c</t>
  </si>
  <si>
    <t>508_6_6d</t>
  </si>
  <si>
    <t>-</t>
  </si>
  <si>
    <t>mean</t>
  </si>
  <si>
    <t>Roasted</t>
  </si>
  <si>
    <t>Unroasted</t>
  </si>
  <si>
    <r>
      <rPr>
        <vertAlign val="superscript"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>C V-PDB</t>
    </r>
  </si>
  <si>
    <r>
      <rPr>
        <vertAlign val="superscript"/>
        <sz val="10"/>
        <color indexed="8"/>
        <rFont val="Times New Roman"/>
        <family val="1"/>
      </rPr>
      <t>18</t>
    </r>
    <r>
      <rPr>
        <sz val="10"/>
        <color indexed="8"/>
        <rFont val="Times New Roman"/>
        <family val="1"/>
      </rPr>
      <t>O V-PDB</t>
    </r>
  </si>
  <si>
    <r>
      <t>SUPPLEMENTARY DATA 2</t>
    </r>
    <r>
      <rPr>
        <sz val="12"/>
        <rFont val="Times New Roman"/>
        <family val="1"/>
      </rPr>
      <t>— δ</t>
    </r>
    <r>
      <rPr>
        <vertAlign val="superscript"/>
        <sz val="12"/>
        <rFont val="Times New Roman"/>
        <family val="1"/>
      </rPr>
      <t>13</t>
    </r>
    <r>
      <rPr>
        <sz val="12"/>
        <rFont val="Times New Roman"/>
        <family val="1"/>
      </rPr>
      <t>C and δ</t>
    </r>
    <r>
      <rPr>
        <vertAlign val="superscript"/>
        <sz val="12"/>
        <rFont val="Times New Roman"/>
        <family val="1"/>
      </rPr>
      <t>18</t>
    </r>
    <r>
      <rPr>
        <sz val="12"/>
        <rFont val="Times New Roman"/>
        <family val="1"/>
      </rPr>
      <t>O ratios of roasted versus unroasted samples.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</si>
</sst>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00000"/>
    <numFmt numFmtId="187" formatCode="0.0000"/>
    <numFmt numFmtId="188" formatCode="0.000"/>
    <numFmt numFmtId="189" formatCode="[$-413]dddd\ 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33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Alignment="1" quotePrefix="1">
      <alignment horizontal="right"/>
    </xf>
    <xf numFmtId="188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quotePrefix="1">
      <alignment/>
    </xf>
    <xf numFmtId="2" fontId="10" fillId="0" borderId="0" xfId="0" applyNumberFormat="1" applyFont="1" applyFill="1" applyAlignment="1">
      <alignment/>
    </xf>
    <xf numFmtId="2" fontId="8" fillId="0" borderId="0" xfId="0" applyNumberFormat="1" applyFont="1" applyFill="1" applyAlignment="1" quotePrefix="1">
      <alignment/>
    </xf>
    <xf numFmtId="0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0" xfId="0" applyNumberFormat="1" applyFont="1" applyFill="1" applyAlignment="1" quotePrefix="1">
      <alignment horizontal="center"/>
    </xf>
    <xf numFmtId="2" fontId="7" fillId="0" borderId="0" xfId="0" applyNumberFormat="1" applyFont="1" applyFill="1" applyAlignment="1" quotePrefix="1">
      <alignment/>
    </xf>
    <xf numFmtId="188" fontId="6" fillId="0" borderId="0" xfId="0" applyNumberFormat="1" applyFont="1" applyFill="1" applyAlignment="1" quotePrefix="1">
      <alignment/>
    </xf>
    <xf numFmtId="188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188" fontId="6" fillId="0" borderId="0" xfId="0" applyNumberFormat="1" applyFont="1" applyAlignment="1" quotePrefix="1">
      <alignment horizontal="right"/>
    </xf>
    <xf numFmtId="188" fontId="6" fillId="0" borderId="0" xfId="0" applyNumberFormat="1" applyFont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quotePrefix="1">
      <alignment/>
    </xf>
    <xf numFmtId="188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Border="1" applyAlignment="1" quotePrefix="1">
      <alignment/>
    </xf>
    <xf numFmtId="2" fontId="7" fillId="0" borderId="0" xfId="0" applyNumberFormat="1" applyFont="1" applyFill="1" applyBorder="1" applyAlignment="1" quotePrefix="1">
      <alignment/>
    </xf>
    <xf numFmtId="188" fontId="6" fillId="0" borderId="0" xfId="0" applyNumberFormat="1" applyFont="1" applyFill="1" applyBorder="1" applyAlignment="1" quotePrefix="1">
      <alignment/>
    </xf>
    <xf numFmtId="0" fontId="6" fillId="0" borderId="10" xfId="0" applyNumberFormat="1" applyFont="1" applyFill="1" applyBorder="1" applyAlignment="1" quotePrefix="1">
      <alignment/>
    </xf>
    <xf numFmtId="0" fontId="7" fillId="0" borderId="10" xfId="0" applyNumberFormat="1" applyFont="1" applyFill="1" applyBorder="1" applyAlignment="1" quotePrefix="1">
      <alignment/>
    </xf>
    <xf numFmtId="2" fontId="55" fillId="0" borderId="11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roasted vs. unroasted</a:t>
            </a:r>
          </a:p>
        </c:rich>
      </c:tx>
      <c:layout>
        <c:manualLayout>
          <c:xMode val="factor"/>
          <c:yMode val="factor"/>
          <c:x val="-0.051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975"/>
          <c:w val="0.83875"/>
          <c:h val="0.85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'linear correlation'!$A$2:$A$59</c:f>
              <c:numCache/>
            </c:numRef>
          </c:xVal>
          <c:yVal>
            <c:numRef>
              <c:f>'linear correlation'!$B$2:$B$59</c:f>
              <c:numCache/>
            </c:numRef>
          </c:yVal>
          <c:smooth val="0"/>
        </c:ser>
        <c:axId val="24234406"/>
        <c:axId val="16783063"/>
      </c:scatterChart>
      <c:valAx>
        <c:axId val="2423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83063"/>
        <c:crosses val="autoZero"/>
        <c:crossBetween val="midCat"/>
        <c:dispUnits/>
      </c:valAx>
      <c:valAx>
        <c:axId val="1678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344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935"/>
          <c:w val="0.13275"/>
          <c:h val="0.12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6</xdr:row>
      <xdr:rowOff>19050</xdr:rowOff>
    </xdr:from>
    <xdr:to>
      <xdr:col>18</xdr:col>
      <xdr:colOff>323850</xdr:colOff>
      <xdr:row>27</xdr:row>
      <xdr:rowOff>19050</xdr:rowOff>
    </xdr:to>
    <xdr:graphicFrame>
      <xdr:nvGraphicFramePr>
        <xdr:cNvPr id="1" name="Chart 4"/>
        <xdr:cNvGraphicFramePr/>
      </xdr:nvGraphicFramePr>
      <xdr:xfrm>
        <a:off x="2762250" y="1047750"/>
        <a:ext cx="88773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9.140625" style="13" customWidth="1"/>
    <col min="2" max="2" width="9.421875" style="13" bestFit="1" customWidth="1"/>
    <col min="3" max="5" width="9.140625" style="13" customWidth="1"/>
    <col min="6" max="16384" width="9.140625" style="15" customWidth="1"/>
  </cols>
  <sheetData>
    <row r="1" spans="1:6" ht="18" customHeight="1">
      <c r="A1" s="38" t="s">
        <v>37</v>
      </c>
      <c r="B1" s="38"/>
      <c r="C1" s="38"/>
      <c r="D1" s="38"/>
      <c r="E1" s="38"/>
      <c r="F1" s="38"/>
    </row>
    <row r="2" spans="1:6" ht="13.5">
      <c r="A2" s="38"/>
      <c r="B2" s="38"/>
      <c r="C2" s="38"/>
      <c r="D2" s="38"/>
      <c r="E2" s="38"/>
      <c r="F2" s="38"/>
    </row>
    <row r="3" spans="1:7" ht="13.5">
      <c r="A3" s="30" t="s">
        <v>0</v>
      </c>
      <c r="B3" s="36" t="s">
        <v>33</v>
      </c>
      <c r="C3" s="37"/>
      <c r="D3" s="35" t="s">
        <v>34</v>
      </c>
      <c r="E3" s="35"/>
      <c r="F3" s="14"/>
      <c r="G3" s="14"/>
    </row>
    <row r="4" spans="1:7" ht="28.5">
      <c r="A4" s="33"/>
      <c r="B4" s="31" t="s">
        <v>35</v>
      </c>
      <c r="C4" s="32" t="s">
        <v>36</v>
      </c>
      <c r="D4" s="31" t="s">
        <v>35</v>
      </c>
      <c r="E4" s="31" t="s">
        <v>36</v>
      </c>
      <c r="F4" s="8"/>
      <c r="G4" s="8"/>
    </row>
    <row r="5" spans="1:21" ht="14.25">
      <c r="A5" s="29" t="s">
        <v>1</v>
      </c>
      <c r="B5" s="26">
        <v>2.36992201837</v>
      </c>
      <c r="C5" s="23">
        <v>-2.33620489297</v>
      </c>
      <c r="D5" s="4">
        <v>2.38085</v>
      </c>
      <c r="E5" s="5">
        <v>-2.3768199999999995</v>
      </c>
      <c r="F5" s="2"/>
      <c r="G5" s="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4.25">
      <c r="A6" s="29" t="s">
        <v>2</v>
      </c>
      <c r="B6" s="26">
        <v>1.92077217128</v>
      </c>
      <c r="C6" s="23">
        <v>-2.3337456676900006</v>
      </c>
      <c r="D6" s="4">
        <v>1.44154</v>
      </c>
      <c r="E6" s="5">
        <v>-2.7356100000000003</v>
      </c>
      <c r="F6" s="2"/>
      <c r="G6" s="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4.25">
      <c r="A7" s="29" t="s">
        <v>3</v>
      </c>
      <c r="B7" s="26">
        <v>2.1986223241899996</v>
      </c>
      <c r="C7" s="23">
        <v>-2.8572864424100004</v>
      </c>
      <c r="D7" s="4">
        <v>2.1962300000000003</v>
      </c>
      <c r="E7" s="5">
        <v>-2.8814</v>
      </c>
      <c r="F7" s="2"/>
      <c r="G7" s="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4.25">
      <c r="A8" s="29" t="s">
        <v>4</v>
      </c>
      <c r="B8" s="26">
        <v>0.6584724771000001</v>
      </c>
      <c r="C8" s="23">
        <v>-2.9938272171300007</v>
      </c>
      <c r="D8" s="4">
        <v>0.67161</v>
      </c>
      <c r="E8" s="5">
        <v>-2.9249799999999997</v>
      </c>
      <c r="F8" s="2"/>
      <c r="G8" s="2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4.25">
      <c r="A9" s="29" t="s">
        <v>5</v>
      </c>
      <c r="B9" s="26">
        <v>0.78532263001</v>
      </c>
      <c r="C9" s="23">
        <v>-3.1323679918500003</v>
      </c>
      <c r="D9" s="16" t="s">
        <v>31</v>
      </c>
      <c r="E9" s="16" t="s">
        <v>31</v>
      </c>
      <c r="F9" s="2"/>
      <c r="G9" s="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4.25">
      <c r="A10" s="29" t="s">
        <v>6</v>
      </c>
      <c r="B10" s="26">
        <v>0.56917278292</v>
      </c>
      <c r="C10" s="23">
        <v>-2.89690876657</v>
      </c>
      <c r="D10" s="4">
        <v>0.5609900000000002</v>
      </c>
      <c r="E10" s="5">
        <v>-2.8825599999999993</v>
      </c>
      <c r="F10" s="2"/>
      <c r="G10" s="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4.25">
      <c r="A11" s="29" t="s">
        <v>7</v>
      </c>
      <c r="B11" s="26">
        <v>-0.25997706416999994</v>
      </c>
      <c r="C11" s="23">
        <v>-2.7054495412900006</v>
      </c>
      <c r="D11" s="4">
        <v>-0.24362999999999985</v>
      </c>
      <c r="E11" s="5">
        <v>-2.85314</v>
      </c>
      <c r="F11" s="2"/>
      <c r="G11" s="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4.25">
      <c r="A12" s="29" t="s">
        <v>8</v>
      </c>
      <c r="B12" s="26">
        <v>-0.8651269112600001</v>
      </c>
      <c r="C12" s="23">
        <v>-3.02999031601</v>
      </c>
      <c r="D12" s="4">
        <v>-0.7479399999999997</v>
      </c>
      <c r="E12" s="5">
        <v>-2.9659299999999997</v>
      </c>
      <c r="F12" s="2"/>
      <c r="G12" s="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4.25">
      <c r="A13" s="30" t="s">
        <v>32</v>
      </c>
      <c r="B13" s="27">
        <f>AVERAGE(B5:B12)</f>
        <v>0.922147553555</v>
      </c>
      <c r="C13" s="24">
        <f>AVERAGE(C5:C12)</f>
        <v>-2.78572260449</v>
      </c>
      <c r="D13" s="6">
        <f>AVERAGE(D5:D12)</f>
        <v>0.8942357142857145</v>
      </c>
      <c r="E13" s="6">
        <f>AVERAGE(E5:E12)</f>
        <v>-2.8029200000000003</v>
      </c>
      <c r="F13" s="1"/>
      <c r="G13" s="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3.5">
      <c r="A14" s="29"/>
      <c r="B14" s="28"/>
      <c r="C14" s="25"/>
      <c r="D14" s="12"/>
      <c r="E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5">
      <c r="A15" s="29" t="s">
        <v>11</v>
      </c>
      <c r="B15" s="26">
        <v>-0.3405764525299999</v>
      </c>
      <c r="C15" s="23">
        <v>-3.4766126401700004</v>
      </c>
      <c r="D15" s="4">
        <v>-0.3327099999999996</v>
      </c>
      <c r="E15" s="4">
        <v>-3.4538599999999997</v>
      </c>
      <c r="F15" s="10"/>
      <c r="G15" s="10"/>
      <c r="H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5">
      <c r="A16" s="29" t="s">
        <v>12</v>
      </c>
      <c r="B16" s="26">
        <v>0.34027370038</v>
      </c>
      <c r="C16" s="23">
        <v>-4.0501534148900005</v>
      </c>
      <c r="D16" s="4">
        <v>0.42798000000000025</v>
      </c>
      <c r="E16" s="4">
        <v>-3.9266499999999995</v>
      </c>
      <c r="F16" s="10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5">
      <c r="A17" s="29" t="s">
        <v>13</v>
      </c>
      <c r="B17" s="26">
        <v>-0.08417584089000009</v>
      </c>
      <c r="C17" s="23">
        <v>-3.1537757390500003</v>
      </c>
      <c r="D17" s="4">
        <v>-0.02332999999999992</v>
      </c>
      <c r="E17" s="4">
        <v>-3.0884399999999994</v>
      </c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5">
      <c r="A18" s="29" t="s">
        <v>14</v>
      </c>
      <c r="B18" s="26">
        <v>-0.21132568797999998</v>
      </c>
      <c r="C18" s="23">
        <v>-4.25231651377</v>
      </c>
      <c r="D18" s="4">
        <v>-0.19264000000000006</v>
      </c>
      <c r="E18" s="4">
        <v>-4.234229999999999</v>
      </c>
      <c r="F18" s="10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5">
      <c r="A19" s="29" t="s">
        <v>15</v>
      </c>
      <c r="B19" s="26">
        <v>-0.22947553507000007</v>
      </c>
      <c r="C19" s="23">
        <v>-3.14785728849</v>
      </c>
      <c r="D19" s="4">
        <v>-0.24694999999999975</v>
      </c>
      <c r="E19" s="4">
        <v>-3.1120200000000002</v>
      </c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5">
      <c r="A20" s="29" t="s">
        <v>16</v>
      </c>
      <c r="B20" s="26">
        <v>-0.48762538215999995</v>
      </c>
      <c r="C20" s="23">
        <v>-3.9533980632100003</v>
      </c>
      <c r="D20" s="4">
        <v>-0.4882599999999999</v>
      </c>
      <c r="E20" s="4">
        <v>-3.99381</v>
      </c>
      <c r="F20" s="10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>
      <c r="A21" s="29" t="s">
        <v>17</v>
      </c>
      <c r="B21" s="26">
        <v>-2.28977522925</v>
      </c>
      <c r="C21" s="23">
        <v>-4.358938837929999</v>
      </c>
      <c r="D21" s="4">
        <v>-2.29357</v>
      </c>
      <c r="E21" s="4">
        <v>-4.2966</v>
      </c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">
      <c r="A22" s="29" t="s">
        <v>18</v>
      </c>
      <c r="B22" s="26">
        <v>-0.08492507633999992</v>
      </c>
      <c r="C22" s="23">
        <v>-4.131479612650001</v>
      </c>
      <c r="D22" s="4">
        <v>-0.05487999999999972</v>
      </c>
      <c r="E22" s="4">
        <v>-4.02739</v>
      </c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">
      <c r="A23" s="29" t="s">
        <v>19</v>
      </c>
      <c r="B23" s="26">
        <v>-2.13107492343</v>
      </c>
      <c r="C23" s="23">
        <v>-4.14402038737</v>
      </c>
      <c r="D23" s="4">
        <v>-2.08919</v>
      </c>
      <c r="E23" s="4">
        <v>-4.130179999999999</v>
      </c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">
      <c r="A24" s="29" t="s">
        <v>20</v>
      </c>
      <c r="B24" s="26">
        <v>-2.44922477052</v>
      </c>
      <c r="C24" s="23">
        <v>-4.100561162090001</v>
      </c>
      <c r="D24" s="4">
        <v>-2.4245</v>
      </c>
      <c r="E24" s="4">
        <v>-4.2029700000000005</v>
      </c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">
      <c r="A25" s="29" t="s">
        <v>21</v>
      </c>
      <c r="B25" s="26">
        <v>-1.91637461761</v>
      </c>
      <c r="C25" s="23">
        <v>-4.11110193681</v>
      </c>
      <c r="D25" s="4">
        <v>-1.8878099999999998</v>
      </c>
      <c r="E25" s="4">
        <v>-4.11276</v>
      </c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>
      <c r="A26" s="29" t="s">
        <v>22</v>
      </c>
      <c r="B26" s="26">
        <v>-2.1125244647</v>
      </c>
      <c r="C26" s="23">
        <v>-3.87464271153</v>
      </c>
      <c r="D26" s="4">
        <v>-2.11212</v>
      </c>
      <c r="E26" s="4">
        <v>-3.96855</v>
      </c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">
      <c r="A27" s="29" t="s">
        <v>23</v>
      </c>
      <c r="B27" s="26">
        <v>-1.96267431179</v>
      </c>
      <c r="C27" s="23">
        <v>-3.9471834862500006</v>
      </c>
      <c r="D27" s="4">
        <v>-1.9264299999999999</v>
      </c>
      <c r="E27" s="4">
        <v>-4.047339999999999</v>
      </c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">
      <c r="A28" s="29" t="s">
        <v>24</v>
      </c>
      <c r="B28" s="26">
        <v>-1.57482415888</v>
      </c>
      <c r="C28" s="23">
        <v>-4.50872426097</v>
      </c>
      <c r="D28" s="4">
        <v>-1.5597399999999997</v>
      </c>
      <c r="E28" s="4">
        <v>-4.664129999999999</v>
      </c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">
      <c r="A29" s="29" t="s">
        <v>25</v>
      </c>
      <c r="B29" s="26">
        <v>-1.3642737001499998</v>
      </c>
      <c r="C29" s="23">
        <v>-3.6853465851300005</v>
      </c>
      <c r="D29" s="4">
        <v>-1.3550499999999999</v>
      </c>
      <c r="E29" s="4">
        <v>-3.8269200000000003</v>
      </c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">
      <c r="A30" s="29" t="s">
        <v>26</v>
      </c>
      <c r="B30" s="26">
        <v>-2.11342354724</v>
      </c>
      <c r="C30" s="23">
        <v>-4.13988735985</v>
      </c>
      <c r="D30" s="4">
        <v>-2.07036</v>
      </c>
      <c r="E30" s="4">
        <v>-4.16271</v>
      </c>
      <c r="F30" s="10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5">
      <c r="A31" s="29" t="s">
        <v>27</v>
      </c>
      <c r="B31" s="26">
        <v>-1.52057339433</v>
      </c>
      <c r="C31" s="23">
        <v>-4.108428134570001</v>
      </c>
      <c r="D31" s="4">
        <v>-1.3819099999999997</v>
      </c>
      <c r="E31" s="4">
        <v>-4.14266</v>
      </c>
      <c r="F31" s="10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">
      <c r="A32" s="29" t="s">
        <v>28</v>
      </c>
      <c r="B32" s="26">
        <v>-1.50672324142</v>
      </c>
      <c r="C32" s="23">
        <v>-4.30596890929</v>
      </c>
      <c r="D32" s="4">
        <v>-1.50622</v>
      </c>
      <c r="E32" s="4">
        <v>-4.40945</v>
      </c>
      <c r="F32" s="10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">
      <c r="A33" s="29" t="s">
        <v>29</v>
      </c>
      <c r="B33" s="26">
        <v>-1.17587308851</v>
      </c>
      <c r="C33" s="23">
        <v>-4.107509684010001</v>
      </c>
      <c r="D33" s="4">
        <v>-1.07853</v>
      </c>
      <c r="E33" s="4">
        <v>-4.15724</v>
      </c>
      <c r="F33" s="10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">
      <c r="A34" s="29" t="s">
        <v>30</v>
      </c>
      <c r="B34" s="26">
        <v>-1.1020229356</v>
      </c>
      <c r="C34" s="23">
        <v>-3.8350504587300005</v>
      </c>
      <c r="D34" s="4">
        <v>-1.1458399999999997</v>
      </c>
      <c r="E34" s="4">
        <v>-3.5010299999999996</v>
      </c>
      <c r="F34" s="10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3.5">
      <c r="A35" s="30" t="s">
        <v>32</v>
      </c>
      <c r="B35" s="27">
        <f>AVERAGE(B15:B34)</f>
        <v>-1.215859632901</v>
      </c>
      <c r="C35" s="24">
        <f>AVERAGE(C15:C34)</f>
        <v>-3.969647859338</v>
      </c>
      <c r="D35" s="17">
        <f>AVERAGE(D15:D34)</f>
        <v>-1.187103</v>
      </c>
      <c r="E35" s="17">
        <f>AVERAGE(E15:E34)</f>
        <v>-3.972947</v>
      </c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3.5">
      <c r="A36" s="29"/>
      <c r="B36" s="28"/>
      <c r="C36" s="25"/>
      <c r="D36" s="12"/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3.5">
      <c r="A37" s="29" t="s">
        <v>9</v>
      </c>
      <c r="B37" s="28">
        <v>2.82872324165</v>
      </c>
      <c r="C37" s="25">
        <v>-2.3085310907300003</v>
      </c>
      <c r="D37" s="5">
        <v>2.82</v>
      </c>
      <c r="E37" s="5">
        <v>-2.56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3.5">
      <c r="A38" s="29" t="s">
        <v>10</v>
      </c>
      <c r="B38" s="28">
        <v>2.6515733945599997</v>
      </c>
      <c r="C38" s="25">
        <v>-2.7980718654500003</v>
      </c>
      <c r="D38" s="5">
        <v>2.6</v>
      </c>
      <c r="E38" s="5">
        <v>-2.65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3.5">
      <c r="A39" s="12"/>
      <c r="B39" s="18"/>
      <c r="C39" s="19"/>
      <c r="D39" s="12"/>
      <c r="E39" s="1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3.5">
      <c r="A40" s="12"/>
      <c r="B40" s="18"/>
      <c r="C40" s="19"/>
      <c r="D40" s="12"/>
      <c r="E40" s="1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3.5">
      <c r="A41" s="12"/>
      <c r="B41" s="18"/>
      <c r="C41" s="19"/>
      <c r="D41" s="12"/>
      <c r="E41" s="1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ht="13.5">
      <c r="B42" s="18"/>
    </row>
    <row r="43" ht="13.5">
      <c r="B43" s="18"/>
    </row>
  </sheetData>
  <sheetProtection/>
  <mergeCells count="3">
    <mergeCell ref="D3:E3"/>
    <mergeCell ref="B3:C3"/>
    <mergeCell ref="A1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X8" sqref="X8"/>
    </sheetView>
  </sheetViews>
  <sheetFormatPr defaultColWidth="9.140625" defaultRowHeight="12.75"/>
  <cols>
    <col min="1" max="2" width="11.7109375" style="20" customWidth="1"/>
  </cols>
  <sheetData>
    <row r="1" spans="1:2" ht="13.5">
      <c r="A1" s="34" t="s">
        <v>33</v>
      </c>
      <c r="B1" s="34" t="s">
        <v>34</v>
      </c>
    </row>
    <row r="2" spans="1:2" ht="13.5">
      <c r="A2" s="7">
        <v>2.36992201837</v>
      </c>
      <c r="B2" s="3">
        <v>2.38085</v>
      </c>
    </row>
    <row r="3" spans="1:2" ht="13.5">
      <c r="A3" s="7">
        <v>1.92077217128</v>
      </c>
      <c r="B3" s="3">
        <v>1.44154</v>
      </c>
    </row>
    <row r="4" spans="1:2" ht="13.5">
      <c r="A4" s="7">
        <v>2.1986223241899996</v>
      </c>
      <c r="B4" s="5">
        <v>2.1962300000000003</v>
      </c>
    </row>
    <row r="5" spans="1:2" ht="13.5">
      <c r="A5" s="7">
        <v>0.6584724771000001</v>
      </c>
      <c r="B5" s="3">
        <v>0.67161</v>
      </c>
    </row>
    <row r="6" spans="1:2" ht="13.5">
      <c r="A6" s="7">
        <v>0.56917278292</v>
      </c>
      <c r="B6" s="3">
        <v>0.5609900000000002</v>
      </c>
    </row>
    <row r="7" spans="1:2" ht="13.5">
      <c r="A7" s="7">
        <v>-0.25997706416999994</v>
      </c>
      <c r="B7" s="3">
        <v>-0.24362999999999985</v>
      </c>
    </row>
    <row r="8" spans="1:2" ht="13.5">
      <c r="A8" s="7">
        <v>-0.8651269112600001</v>
      </c>
      <c r="B8" s="3">
        <v>-0.7479399999999997</v>
      </c>
    </row>
    <row r="9" spans="1:2" ht="13.5">
      <c r="A9" s="7">
        <v>-0.3405764525299999</v>
      </c>
      <c r="B9" s="3">
        <v>-0.3327099999999996</v>
      </c>
    </row>
    <row r="10" spans="1:2" ht="13.5">
      <c r="A10" s="7">
        <v>0.34027370038</v>
      </c>
      <c r="B10" s="3">
        <v>0.42798000000000025</v>
      </c>
    </row>
    <row r="11" spans="1:2" ht="13.5">
      <c r="A11" s="7">
        <v>-0.08417584089000009</v>
      </c>
      <c r="B11" s="3">
        <v>-0.02332999999999992</v>
      </c>
    </row>
    <row r="12" spans="1:2" ht="13.5">
      <c r="A12" s="7">
        <v>-0.21132568797999998</v>
      </c>
      <c r="B12" s="3">
        <v>-0.19264000000000006</v>
      </c>
    </row>
    <row r="13" spans="1:2" ht="13.5">
      <c r="A13" s="7">
        <v>-0.22947553507000007</v>
      </c>
      <c r="B13" s="3">
        <v>-0.24694999999999975</v>
      </c>
    </row>
    <row r="14" spans="1:2" ht="13.5">
      <c r="A14" s="7">
        <v>-0.48762538215999995</v>
      </c>
      <c r="B14" s="3">
        <v>-0.4882599999999999</v>
      </c>
    </row>
    <row r="15" spans="1:2" ht="13.5">
      <c r="A15" s="7">
        <v>-2.28977522925</v>
      </c>
      <c r="B15" s="3">
        <v>-2.29357</v>
      </c>
    </row>
    <row r="16" spans="1:2" ht="13.5">
      <c r="A16" s="7">
        <v>-0.08492507633999992</v>
      </c>
      <c r="B16" s="3">
        <v>-0.05487999999999972</v>
      </c>
    </row>
    <row r="17" spans="1:2" ht="13.5">
      <c r="A17" s="7">
        <v>-2.13107492343</v>
      </c>
      <c r="B17" s="3">
        <v>-2.08919</v>
      </c>
    </row>
    <row r="18" spans="1:2" ht="13.5">
      <c r="A18" s="7">
        <v>-2.44922477052</v>
      </c>
      <c r="B18" s="3">
        <v>-2.4245</v>
      </c>
    </row>
    <row r="19" spans="1:2" ht="13.5">
      <c r="A19" s="7">
        <v>-1.91637461761</v>
      </c>
      <c r="B19" s="3">
        <v>-1.8878099999999998</v>
      </c>
    </row>
    <row r="20" spans="1:2" ht="13.5">
      <c r="A20" s="7">
        <v>-2.1125244647</v>
      </c>
      <c r="B20" s="3">
        <v>-2.11212</v>
      </c>
    </row>
    <row r="21" spans="1:2" ht="13.5">
      <c r="A21" s="7">
        <v>-1.96267431179</v>
      </c>
      <c r="B21" s="3">
        <v>-1.9264299999999999</v>
      </c>
    </row>
    <row r="22" spans="1:2" ht="13.5">
      <c r="A22" s="7">
        <v>-1.57482415888</v>
      </c>
      <c r="B22" s="3">
        <v>-1.5597399999999997</v>
      </c>
    </row>
    <row r="23" spans="1:2" ht="13.5">
      <c r="A23" s="7">
        <v>-1.3642737001499998</v>
      </c>
      <c r="B23" s="3">
        <v>-1.3550499999999999</v>
      </c>
    </row>
    <row r="24" spans="1:2" ht="13.5">
      <c r="A24" s="7">
        <v>-2.11342354724</v>
      </c>
      <c r="B24" s="3">
        <v>-2.07036</v>
      </c>
    </row>
    <row r="25" spans="1:2" ht="13.5">
      <c r="A25" s="7">
        <v>-1.52057339433</v>
      </c>
      <c r="B25" s="3">
        <v>-1.3819099999999997</v>
      </c>
    </row>
    <row r="26" spans="1:2" ht="13.5">
      <c r="A26" s="7">
        <v>-1.50672324142</v>
      </c>
      <c r="B26" s="3">
        <v>-1.50622</v>
      </c>
    </row>
    <row r="27" spans="1:2" ht="13.5">
      <c r="A27" s="7">
        <v>-1.17587308851</v>
      </c>
      <c r="B27" s="3">
        <v>-1.07853</v>
      </c>
    </row>
    <row r="28" spans="1:2" ht="13.5">
      <c r="A28" s="7">
        <v>-1.1020229356</v>
      </c>
      <c r="B28" s="3">
        <v>-1.1458399999999997</v>
      </c>
    </row>
    <row r="29" spans="1:2" ht="13.5">
      <c r="A29" s="3">
        <v>-2.33620489297</v>
      </c>
      <c r="B29" s="3">
        <v>-2.3768199999999995</v>
      </c>
    </row>
    <row r="30" spans="1:2" ht="13.5">
      <c r="A30" s="3">
        <v>-2.3337456676900006</v>
      </c>
      <c r="B30" s="3">
        <v>-2.7356100000000003</v>
      </c>
    </row>
    <row r="31" spans="1:2" ht="13.5">
      <c r="A31" s="3">
        <v>-2.8572864424100004</v>
      </c>
      <c r="B31" s="5">
        <v>-2.8814</v>
      </c>
    </row>
    <row r="32" spans="1:2" ht="13.5">
      <c r="A32" s="3">
        <v>-2.9938272171300007</v>
      </c>
      <c r="B32" s="3">
        <v>-2.9249799999999997</v>
      </c>
    </row>
    <row r="33" spans="1:2" ht="13.5">
      <c r="A33" s="3">
        <v>-2.89690876657</v>
      </c>
      <c r="B33" s="3">
        <v>-2.8825599999999993</v>
      </c>
    </row>
    <row r="34" spans="1:2" ht="13.5">
      <c r="A34" s="3">
        <v>-2.7054495412900006</v>
      </c>
      <c r="B34" s="3">
        <v>-2.85314</v>
      </c>
    </row>
    <row r="35" spans="1:2" ht="13.5">
      <c r="A35" s="3">
        <v>-3.02999031601</v>
      </c>
      <c r="B35" s="3">
        <v>-2.9659299999999997</v>
      </c>
    </row>
    <row r="36" spans="1:2" ht="13.5">
      <c r="A36" s="3">
        <v>-3.4766126401700004</v>
      </c>
      <c r="B36" s="3">
        <v>-3.4538599999999997</v>
      </c>
    </row>
    <row r="37" spans="1:2" ht="13.5">
      <c r="A37" s="3">
        <v>-4.0501534148900005</v>
      </c>
      <c r="B37" s="3">
        <v>-3.9266499999999995</v>
      </c>
    </row>
    <row r="38" spans="1:2" ht="13.5">
      <c r="A38" s="3">
        <v>-3.1537757390500003</v>
      </c>
      <c r="B38" s="3">
        <v>-3.0884399999999994</v>
      </c>
    </row>
    <row r="39" spans="1:2" ht="13.5">
      <c r="A39" s="3">
        <v>-4.25231651377</v>
      </c>
      <c r="B39" s="3">
        <v>-4.234229999999999</v>
      </c>
    </row>
    <row r="40" spans="1:2" ht="13.5">
      <c r="A40" s="3">
        <v>-3.14785728849</v>
      </c>
      <c r="B40" s="3">
        <v>-3.1120200000000002</v>
      </c>
    </row>
    <row r="41" spans="1:2" ht="13.5">
      <c r="A41" s="3">
        <v>-3.9533980632100003</v>
      </c>
      <c r="B41" s="3">
        <v>-3.99381</v>
      </c>
    </row>
    <row r="42" spans="1:2" ht="13.5">
      <c r="A42" s="3">
        <v>-4.358938837929999</v>
      </c>
      <c r="B42" s="3">
        <v>-4.2966</v>
      </c>
    </row>
    <row r="43" spans="1:2" ht="13.5">
      <c r="A43" s="3">
        <v>-4.131479612650001</v>
      </c>
      <c r="B43" s="3">
        <v>-4.02739</v>
      </c>
    </row>
    <row r="44" spans="1:2" ht="13.5">
      <c r="A44" s="3">
        <v>-4.14402038737</v>
      </c>
      <c r="B44" s="3">
        <v>-4.130179999999999</v>
      </c>
    </row>
    <row r="45" spans="1:2" ht="13.5">
      <c r="A45" s="3">
        <v>-4.100561162090001</v>
      </c>
      <c r="B45" s="3">
        <v>-4.2029700000000005</v>
      </c>
    </row>
    <row r="46" spans="1:2" ht="13.5">
      <c r="A46" s="3">
        <v>-4.11110193681</v>
      </c>
      <c r="B46" s="3">
        <v>-4.11276</v>
      </c>
    </row>
    <row r="47" spans="1:2" ht="13.5">
      <c r="A47" s="3">
        <v>-3.87464271153</v>
      </c>
      <c r="B47" s="3">
        <v>-3.96855</v>
      </c>
    </row>
    <row r="48" spans="1:2" ht="13.5">
      <c r="A48" s="3">
        <v>-3.9471834862500006</v>
      </c>
      <c r="B48" s="3">
        <v>-4.047339999999999</v>
      </c>
    </row>
    <row r="49" spans="1:2" ht="13.5">
      <c r="A49" s="3">
        <v>-4.50872426097</v>
      </c>
      <c r="B49" s="3">
        <v>-4.664129999999999</v>
      </c>
    </row>
    <row r="50" spans="1:2" ht="13.5">
      <c r="A50" s="3">
        <v>-3.6853465851300005</v>
      </c>
      <c r="B50" s="3">
        <v>-3.8269200000000003</v>
      </c>
    </row>
    <row r="51" spans="1:2" ht="13.5">
      <c r="A51" s="3">
        <v>-4.13988735985</v>
      </c>
      <c r="B51" s="3">
        <v>-4.16271</v>
      </c>
    </row>
    <row r="52" spans="1:2" ht="13.5">
      <c r="A52" s="3">
        <v>-4.108428134570001</v>
      </c>
      <c r="B52" s="3">
        <v>-4.14266</v>
      </c>
    </row>
    <row r="53" spans="1:2" ht="13.5">
      <c r="A53" s="3">
        <v>-4.30596890929</v>
      </c>
      <c r="B53" s="3">
        <v>-4.40945</v>
      </c>
    </row>
    <row r="54" spans="1:2" ht="13.5">
      <c r="A54" s="3">
        <v>-4.107509684010001</v>
      </c>
      <c r="B54" s="3">
        <v>-4.15724</v>
      </c>
    </row>
    <row r="55" spans="1:2" ht="13.5">
      <c r="A55" s="3">
        <v>-3.8350504587300005</v>
      </c>
      <c r="B55" s="3">
        <v>-3.5010299999999996</v>
      </c>
    </row>
    <row r="56" spans="1:2" ht="13.5">
      <c r="A56" s="21">
        <v>2.82872324165</v>
      </c>
      <c r="B56" s="3">
        <v>2.82</v>
      </c>
    </row>
    <row r="57" spans="1:2" ht="13.5">
      <c r="A57" s="21">
        <v>2.6515733945599997</v>
      </c>
      <c r="B57" s="3">
        <v>2.6</v>
      </c>
    </row>
    <row r="58" spans="1:2" ht="13.5">
      <c r="A58" s="22">
        <v>-2.3085310907300003</v>
      </c>
      <c r="B58" s="3">
        <v>-2.56</v>
      </c>
    </row>
    <row r="59" spans="1:2" ht="13.5">
      <c r="A59" s="22">
        <v>-2.7980718654500003</v>
      </c>
      <c r="B59" s="3">
        <v>-2.65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Kathleen</cp:lastModifiedBy>
  <cp:lastPrinted>2013-12-19T09:10:55Z</cp:lastPrinted>
  <dcterms:created xsi:type="dcterms:W3CDTF">2012-01-30T14:14:53Z</dcterms:created>
  <dcterms:modified xsi:type="dcterms:W3CDTF">2014-12-12T20:05:18Z</dcterms:modified>
  <cp:category/>
  <cp:version/>
  <cp:contentType/>
  <cp:contentStatus/>
</cp:coreProperties>
</file>