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80" windowWidth="17280" windowHeight="136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<sst xmlns="http://schemas.openxmlformats.org/spreadsheetml/2006/main" count="46" uniqueCount="40">
  <si>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Triloculina tricarinata</t>
  </si>
  <si>
    <t xml:space="preserve">Triloculina sp. </t>
  </si>
  <si>
    <t>Borelis pulchra</t>
  </si>
  <si>
    <t>Peneroplis proteus</t>
  </si>
  <si>
    <t>Sorites mariginalis</t>
  </si>
  <si>
    <t>Archaias angulatus</t>
  </si>
  <si>
    <t>Discorbis mira</t>
  </si>
  <si>
    <t>Rosalina floridana</t>
  </si>
  <si>
    <t xml:space="preserve">Tretomphalus atlanticus  </t>
  </si>
  <si>
    <t>Siphonina pulchra</t>
  </si>
  <si>
    <t>Cymbaloporetta squammosa</t>
  </si>
  <si>
    <t>Planogypsina acervalis</t>
  </si>
  <si>
    <t>Asterigerina carinata</t>
  </si>
  <si>
    <t>Orbulina universa</t>
  </si>
  <si>
    <t>Cancris oblonga</t>
  </si>
  <si>
    <t>Ammonia beccarii</t>
  </si>
  <si>
    <t>Discorbis rosea</t>
  </si>
  <si>
    <t xml:space="preserve">Planulina exorna </t>
  </si>
  <si>
    <t>%</t>
  </si>
  <si>
    <t>Cibicides cicatriosus</t>
  </si>
  <si>
    <t xml:space="preserve"> L 2</t>
  </si>
  <si>
    <t>Number</t>
  </si>
  <si>
    <t>Others</t>
  </si>
  <si>
    <t>Total</t>
  </si>
  <si>
    <t>2-1 mm</t>
  </si>
  <si>
    <t>1-0,5 mm</t>
  </si>
  <si>
    <t>0,5-0,25 mm</t>
  </si>
  <si>
    <t>0,25-0,125 mm</t>
  </si>
  <si>
    <r>
      <t>Hauerinidae</t>
    </r>
    <r>
      <rPr>
        <i/>
        <sz val="8"/>
        <rFont val="Arial"/>
        <family val="0"/>
      </rPr>
      <t xml:space="preserve"> </t>
    </r>
  </si>
  <si>
    <r>
      <t xml:space="preserve">Quinqueloculina </t>
    </r>
    <r>
      <rPr>
        <sz val="8"/>
        <rFont val="Arial"/>
        <family val="0"/>
      </rPr>
      <t xml:space="preserve">sp. </t>
    </r>
  </si>
  <si>
    <r>
      <t xml:space="preserve">Miliolinella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</si>
  <si>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</si>
  <si>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r>
      <t xml:space="preserve">Discorbis </t>
    </r>
    <r>
      <rPr>
        <i/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</si>
  <si>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</si>
  <si>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r>
      <t xml:space="preserve">Tretomphalus </t>
    </r>
    <r>
      <rPr>
        <sz val="8"/>
        <rFont val="Arial"/>
        <family val="0"/>
      </rPr>
      <t xml:space="preserve">sp. </t>
    </r>
  </si>
  <si>
    <t xml:space="preserve">Cibicides rugosa </t>
  </si>
  <si>
    <r>
      <t xml:space="preserve">Cibicides </t>
    </r>
    <r>
      <rPr>
        <sz val="8"/>
        <rFont val="Arial"/>
        <family val="0"/>
      </rPr>
      <t xml:space="preserve">sp. </t>
    </r>
  </si>
  <si>
    <t>Amphistegina gibbosa</t>
  </si>
  <si>
    <r>
      <t xml:space="preserve">Amphistegina </t>
    </r>
    <r>
      <rPr>
        <sz val="8"/>
        <rFont val="Arial"/>
        <family val="0"/>
      </rPr>
      <t xml:space="preserve">sp. </t>
    </r>
  </si>
  <si>
    <t>Homotrema rubrum</t>
  </si>
</sst>
</file>

<file path=xl/styles.xml><?xml version="1.0" encoding="utf-8"?>
<styleSheet xmlns="http://schemas.openxmlformats.org/spreadsheetml/2006/main">
  <numFmts count="16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25" zoomScaleNormal="125" workbookViewId="0" topLeftCell="A1">
      <selection activeCell="A1" sqref="A1:IV16384"/>
    </sheetView>
  </sheetViews>
  <sheetFormatPr defaultColWidth="11.421875" defaultRowHeight="12.75"/>
  <cols>
    <col min="1" max="1" width="30.8515625" style="9" bestFit="1" customWidth="1"/>
    <col min="2" max="2" width="7.140625" style="9" customWidth="1"/>
    <col min="3" max="3" width="6.140625" style="9" customWidth="1"/>
    <col min="4" max="4" width="6.7109375" style="9" customWidth="1"/>
    <col min="5" max="5" width="6.140625" style="9" customWidth="1"/>
    <col min="6" max="6" width="6.28125" style="10" customWidth="1"/>
    <col min="7" max="7" width="6.28125" style="11" customWidth="1"/>
    <col min="8" max="8" width="6.28125" style="9" customWidth="1"/>
    <col min="9" max="9" width="5.421875" style="11" bestFit="1" customWidth="1"/>
    <col min="10" max="16384" width="10.8515625" style="9" customWidth="1"/>
  </cols>
  <sheetData>
    <row r="1" spans="1:9" s="4" customFormat="1" ht="9.75">
      <c r="A1" s="1" t="s">
        <v>20</v>
      </c>
      <c r="B1" s="2" t="s">
        <v>24</v>
      </c>
      <c r="C1" s="2"/>
      <c r="D1" s="2" t="s">
        <v>25</v>
      </c>
      <c r="E1" s="2"/>
      <c r="F1" s="2" t="s">
        <v>26</v>
      </c>
      <c r="G1" s="2"/>
      <c r="H1" s="3" t="s">
        <v>27</v>
      </c>
      <c r="I1" s="3"/>
    </row>
    <row r="2" spans="1:9" s="4" customFormat="1" ht="9.75">
      <c r="A2" s="1"/>
      <c r="B2" s="5" t="s">
        <v>21</v>
      </c>
      <c r="C2" s="5" t="s">
        <v>18</v>
      </c>
      <c r="D2" s="5" t="s">
        <v>21</v>
      </c>
      <c r="E2" s="5" t="s">
        <v>18</v>
      </c>
      <c r="F2" s="6" t="s">
        <v>21</v>
      </c>
      <c r="G2" s="7" t="s">
        <v>18</v>
      </c>
      <c r="H2" s="5" t="s">
        <v>21</v>
      </c>
      <c r="I2" s="7" t="s">
        <v>18</v>
      </c>
    </row>
    <row r="3" spans="1:9" ht="9.75">
      <c r="A3" s="8" t="s">
        <v>29</v>
      </c>
      <c r="D3" s="9">
        <v>3</v>
      </c>
      <c r="E3" s="9">
        <v>1</v>
      </c>
      <c r="F3" s="10">
        <v>1</v>
      </c>
      <c r="G3" s="11">
        <f>F3/2.06</f>
        <v>0.4854368932038835</v>
      </c>
      <c r="H3" s="9">
        <v>1</v>
      </c>
      <c r="I3" s="11">
        <f aca="true" t="shared" si="0" ref="I3:I32">H3/1.17</f>
        <v>0.8547008547008548</v>
      </c>
    </row>
    <row r="4" spans="1:9" ht="9.75">
      <c r="A4" s="12" t="s">
        <v>30</v>
      </c>
      <c r="H4" s="9">
        <v>1</v>
      </c>
      <c r="I4" s="11">
        <f t="shared" si="0"/>
        <v>0.8547008547008548</v>
      </c>
    </row>
    <row r="5" spans="1:9" ht="9.75">
      <c r="A5" s="8" t="s">
        <v>31</v>
      </c>
      <c r="F5" s="10">
        <v>1</v>
      </c>
      <c r="G5" s="11">
        <f aca="true" t="shared" si="1" ref="G5:G33">F5/2.06</f>
        <v>0.4854368932038835</v>
      </c>
      <c r="H5" s="9">
        <v>3</v>
      </c>
      <c r="I5" s="11">
        <f t="shared" si="0"/>
        <v>2.5641025641025643</v>
      </c>
    </row>
    <row r="6" spans="1:7" ht="9.75">
      <c r="A6" s="12" t="s">
        <v>0</v>
      </c>
      <c r="F6" s="10">
        <v>1</v>
      </c>
      <c r="G6" s="11">
        <f t="shared" si="1"/>
        <v>0.4854368932038835</v>
      </c>
    </row>
    <row r="7" spans="1:9" ht="9.75">
      <c r="A7" s="12" t="s">
        <v>1</v>
      </c>
      <c r="D7" s="9">
        <v>1</v>
      </c>
      <c r="E7" s="9">
        <v>0.33</v>
      </c>
      <c r="F7" s="10">
        <v>1</v>
      </c>
      <c r="G7" s="11">
        <f t="shared" si="1"/>
        <v>0.4854368932038835</v>
      </c>
      <c r="H7" s="9">
        <v>1</v>
      </c>
      <c r="I7" s="11">
        <f t="shared" si="0"/>
        <v>0.8547008547008548</v>
      </c>
    </row>
    <row r="8" spans="1:9" ht="9.75">
      <c r="A8" s="13" t="s">
        <v>28</v>
      </c>
      <c r="F8" s="10">
        <v>5</v>
      </c>
      <c r="G8" s="11">
        <f t="shared" si="1"/>
        <v>2.4271844660194173</v>
      </c>
      <c r="H8" s="9">
        <v>1</v>
      </c>
      <c r="I8" s="11">
        <f t="shared" si="0"/>
        <v>0.8547008547008548</v>
      </c>
    </row>
    <row r="9" spans="1:7" ht="9.75">
      <c r="A9" s="8" t="s">
        <v>2</v>
      </c>
      <c r="F9" s="10">
        <v>4</v>
      </c>
      <c r="G9" s="11">
        <f t="shared" si="1"/>
        <v>1.941747572815534</v>
      </c>
    </row>
    <row r="10" spans="1:9" ht="9.75">
      <c r="A10" s="12" t="s">
        <v>3</v>
      </c>
      <c r="H10" s="9">
        <v>1</v>
      </c>
      <c r="I10" s="11">
        <f t="shared" si="0"/>
        <v>0.8547008547008548</v>
      </c>
    </row>
    <row r="11" spans="1:7" ht="9.75">
      <c r="A11" s="8" t="s">
        <v>5</v>
      </c>
      <c r="D11" s="9">
        <v>11</v>
      </c>
      <c r="E11" s="9">
        <v>3.67</v>
      </c>
      <c r="F11" s="10">
        <v>4</v>
      </c>
      <c r="G11" s="11">
        <f t="shared" si="1"/>
        <v>1.941747572815534</v>
      </c>
    </row>
    <row r="12" spans="1:7" ht="9.75">
      <c r="A12" s="8" t="s">
        <v>4</v>
      </c>
      <c r="F12" s="10">
        <v>1</v>
      </c>
      <c r="G12" s="11">
        <f t="shared" si="1"/>
        <v>0.4854368932038835</v>
      </c>
    </row>
    <row r="13" spans="1:9" ht="9.75">
      <c r="A13" s="8" t="s">
        <v>14</v>
      </c>
      <c r="H13" s="9">
        <v>1</v>
      </c>
      <c r="I13" s="11">
        <f t="shared" si="0"/>
        <v>0.8547008547008548</v>
      </c>
    </row>
    <row r="14" spans="1:9" ht="9.75">
      <c r="A14" s="12" t="s">
        <v>6</v>
      </c>
      <c r="H14" s="9">
        <v>1</v>
      </c>
      <c r="I14" s="11">
        <f t="shared" si="0"/>
        <v>0.8547008547008548</v>
      </c>
    </row>
    <row r="15" spans="1:7" ht="9.75">
      <c r="A15" s="12" t="s">
        <v>16</v>
      </c>
      <c r="F15" s="10">
        <v>1</v>
      </c>
      <c r="G15" s="11">
        <f t="shared" si="1"/>
        <v>0.4854368932038835</v>
      </c>
    </row>
    <row r="16" spans="1:9" ht="9.75">
      <c r="A16" s="13" t="s">
        <v>32</v>
      </c>
      <c r="H16" s="9">
        <v>1</v>
      </c>
      <c r="I16" s="11">
        <f t="shared" si="0"/>
        <v>0.8547008547008548</v>
      </c>
    </row>
    <row r="17" spans="1:9" ht="9.75">
      <c r="A17" s="12" t="s">
        <v>7</v>
      </c>
      <c r="F17" s="10">
        <v>1</v>
      </c>
      <c r="G17" s="11">
        <f t="shared" si="1"/>
        <v>0.4854368932038835</v>
      </c>
      <c r="H17" s="9">
        <v>3</v>
      </c>
      <c r="I17" s="11">
        <f t="shared" si="0"/>
        <v>2.5641025641025643</v>
      </c>
    </row>
    <row r="18" spans="1:9" ht="9.75">
      <c r="A18" s="12" t="s">
        <v>33</v>
      </c>
      <c r="H18" s="9">
        <v>7</v>
      </c>
      <c r="I18" s="11">
        <f t="shared" si="0"/>
        <v>5.982905982905983</v>
      </c>
    </row>
    <row r="19" spans="1:9" ht="9.75">
      <c r="A19" s="8" t="s">
        <v>8</v>
      </c>
      <c r="F19" s="10">
        <v>1</v>
      </c>
      <c r="G19" s="11">
        <f t="shared" si="1"/>
        <v>0.4854368932038835</v>
      </c>
      <c r="H19" s="9">
        <v>7</v>
      </c>
      <c r="I19" s="11">
        <f t="shared" si="0"/>
        <v>5.982905982905983</v>
      </c>
    </row>
    <row r="20" spans="1:9" ht="9.75">
      <c r="A20" s="14" t="s">
        <v>34</v>
      </c>
      <c r="H20" s="9">
        <v>3</v>
      </c>
      <c r="I20" s="11">
        <f t="shared" si="0"/>
        <v>2.5641025641025643</v>
      </c>
    </row>
    <row r="21" spans="1:7" ht="9.75">
      <c r="A21" s="8" t="s">
        <v>9</v>
      </c>
      <c r="F21" s="10">
        <v>1</v>
      </c>
      <c r="G21" s="11">
        <f t="shared" si="1"/>
        <v>0.4854368932038835</v>
      </c>
    </row>
    <row r="22" spans="1:9" ht="9.75">
      <c r="A22" s="8" t="s">
        <v>17</v>
      </c>
      <c r="H22" s="9">
        <v>2</v>
      </c>
      <c r="I22" s="11">
        <f t="shared" si="0"/>
        <v>1.7094017094017095</v>
      </c>
    </row>
    <row r="23" spans="1:9" ht="9.75">
      <c r="A23" s="8" t="s">
        <v>19</v>
      </c>
      <c r="H23" s="9">
        <v>11</v>
      </c>
      <c r="I23" s="11">
        <f t="shared" si="0"/>
        <v>9.401709401709402</v>
      </c>
    </row>
    <row r="24" spans="1:9" ht="9.75">
      <c r="A24" s="12" t="s">
        <v>35</v>
      </c>
      <c r="H24" s="9">
        <v>8</v>
      </c>
      <c r="I24" s="11">
        <f t="shared" si="0"/>
        <v>6.837606837606838</v>
      </c>
    </row>
    <row r="25" spans="1:9" ht="9.75">
      <c r="A25" s="8" t="s">
        <v>36</v>
      </c>
      <c r="H25" s="9">
        <v>3</v>
      </c>
      <c r="I25" s="11">
        <f t="shared" si="0"/>
        <v>2.5641025641025643</v>
      </c>
    </row>
    <row r="26" spans="1:9" ht="9.75">
      <c r="A26" s="8" t="s">
        <v>10</v>
      </c>
      <c r="H26" s="9">
        <v>1</v>
      </c>
      <c r="I26" s="11">
        <f t="shared" si="0"/>
        <v>0.8547008547008548</v>
      </c>
    </row>
    <row r="27" spans="1:9" ht="9.75">
      <c r="A27" s="8" t="s">
        <v>11</v>
      </c>
      <c r="F27" s="10">
        <v>2</v>
      </c>
      <c r="G27" s="11">
        <f t="shared" si="1"/>
        <v>0.970873786407767</v>
      </c>
      <c r="H27" s="9">
        <v>1</v>
      </c>
      <c r="I27" s="11">
        <f t="shared" si="0"/>
        <v>0.8547008547008548</v>
      </c>
    </row>
    <row r="28" spans="1:9" ht="9.75">
      <c r="A28" s="8" t="s">
        <v>39</v>
      </c>
      <c r="B28" s="9">
        <v>300</v>
      </c>
      <c r="C28" s="9">
        <v>100</v>
      </c>
      <c r="D28" s="9">
        <v>253</v>
      </c>
      <c r="E28" s="9">
        <v>84.33</v>
      </c>
      <c r="F28" s="10">
        <v>127</v>
      </c>
      <c r="G28" s="11">
        <f t="shared" si="1"/>
        <v>61.650485436893206</v>
      </c>
      <c r="H28" s="9">
        <v>38</v>
      </c>
      <c r="I28" s="11">
        <f t="shared" si="0"/>
        <v>32.478632478632484</v>
      </c>
    </row>
    <row r="29" spans="1:9" ht="9.75">
      <c r="A29" s="8" t="s">
        <v>12</v>
      </c>
      <c r="F29" s="10">
        <v>9</v>
      </c>
      <c r="G29" s="11">
        <f t="shared" si="1"/>
        <v>4.368932038834951</v>
      </c>
      <c r="H29" s="9">
        <v>3</v>
      </c>
      <c r="I29" s="11">
        <f t="shared" si="0"/>
        <v>2.5641025641025643</v>
      </c>
    </row>
    <row r="30" spans="1:9" ht="9.75">
      <c r="A30" s="8" t="s">
        <v>37</v>
      </c>
      <c r="D30" s="9">
        <v>26</v>
      </c>
      <c r="E30" s="9">
        <v>8.67</v>
      </c>
      <c r="F30" s="10">
        <v>36</v>
      </c>
      <c r="G30" s="11">
        <f t="shared" si="1"/>
        <v>17.475728155339805</v>
      </c>
      <c r="H30" s="9">
        <v>3</v>
      </c>
      <c r="I30" s="11">
        <f t="shared" si="0"/>
        <v>2.5641025641025643</v>
      </c>
    </row>
    <row r="31" spans="1:7" ht="9.75">
      <c r="A31" s="8" t="s">
        <v>38</v>
      </c>
      <c r="F31" s="10">
        <v>2</v>
      </c>
      <c r="G31" s="11">
        <f t="shared" si="1"/>
        <v>0.970873786407767</v>
      </c>
    </row>
    <row r="32" spans="1:9" ht="9.75">
      <c r="A32" s="8" t="s">
        <v>15</v>
      </c>
      <c r="H32" s="9">
        <v>1</v>
      </c>
      <c r="I32" s="11">
        <f t="shared" si="0"/>
        <v>0.8547008547008548</v>
      </c>
    </row>
    <row r="33" spans="1:7" ht="9.75">
      <c r="A33" s="8" t="s">
        <v>13</v>
      </c>
      <c r="D33" s="9">
        <v>3</v>
      </c>
      <c r="E33" s="9">
        <v>1</v>
      </c>
      <c r="F33" s="10">
        <v>1</v>
      </c>
      <c r="G33" s="11">
        <f t="shared" si="1"/>
        <v>0.4854368932038835</v>
      </c>
    </row>
    <row r="34" spans="1:9" ht="9.75">
      <c r="A34" s="15" t="s">
        <v>22</v>
      </c>
      <c r="D34" s="9">
        <v>3</v>
      </c>
      <c r="E34" s="9">
        <v>1</v>
      </c>
      <c r="F34" s="10">
        <v>7</v>
      </c>
      <c r="G34" s="11">
        <f>F34/2.06</f>
        <v>3.3980582524271843</v>
      </c>
      <c r="H34" s="9">
        <v>15</v>
      </c>
      <c r="I34" s="11">
        <f>H34/1.17</f>
        <v>12.820512820512821</v>
      </c>
    </row>
    <row r="35" spans="1:9" ht="9.75">
      <c r="A35" s="9" t="s">
        <v>23</v>
      </c>
      <c r="B35" s="9">
        <f>SUM(B3:B34)</f>
        <v>300</v>
      </c>
      <c r="C35" s="9">
        <v>100</v>
      </c>
      <c r="D35" s="9">
        <f>SUM(D3:D34)</f>
        <v>300</v>
      </c>
      <c r="E35" s="9">
        <v>100</v>
      </c>
      <c r="F35" s="10">
        <f>SUM(F3:F34)</f>
        <v>206</v>
      </c>
      <c r="G35" s="11">
        <v>100</v>
      </c>
      <c r="H35" s="9">
        <f>SUM(H3:H34)</f>
        <v>117</v>
      </c>
      <c r="I35" s="11">
        <v>100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45" footer="0.4921259845"/>
  <pageSetup horizontalDpi="203" verticalDpi="203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2002-06-26T16:25:38Z</cp:lastPrinted>
  <dcterms:created xsi:type="dcterms:W3CDTF">2001-03-13T21:10:16Z</dcterms:created>
  <dcterms:modified xsi:type="dcterms:W3CDTF">2001-04-07T21:52:11Z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