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20" yWindow="200" windowWidth="16340" windowHeight="109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<sst xmlns="http://schemas.openxmlformats.org/spreadsheetml/2006/main" count="58" uniqueCount="52">
  <si>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Textularia agglutinans</t>
  </si>
  <si>
    <t xml:space="preserve">Quinqueloculina sp. </t>
  </si>
  <si>
    <t>Triloculina linneiana</t>
  </si>
  <si>
    <t>Borelis pulchra</t>
  </si>
  <si>
    <t>Sorites mariginalis</t>
  </si>
  <si>
    <t>Archaias angulatus</t>
  </si>
  <si>
    <t>Cyclorbiculina compressa</t>
  </si>
  <si>
    <t>Neoconorbina orbicularis</t>
  </si>
  <si>
    <t>Rosalina floridana</t>
  </si>
  <si>
    <t>Rosalina floridensis</t>
  </si>
  <si>
    <t>Siphonina pulchra</t>
  </si>
  <si>
    <t>Cymbaloporetta squammosa</t>
  </si>
  <si>
    <t>Asterigerina carinata</t>
  </si>
  <si>
    <t xml:space="preserve">Heterostegina depressa </t>
  </si>
  <si>
    <t xml:space="preserve">Bigeneria sp. </t>
  </si>
  <si>
    <t>Pyrgo elongata</t>
  </si>
  <si>
    <t>Orbulina universa</t>
  </si>
  <si>
    <t xml:space="preserve">Hauerina bradyi </t>
  </si>
  <si>
    <t>Discorbis rosea</t>
  </si>
  <si>
    <t>%</t>
  </si>
  <si>
    <t>Tifarna bella</t>
  </si>
  <si>
    <t>Peneroplis carinatus</t>
  </si>
  <si>
    <t>Peneroplis pertusus</t>
  </si>
  <si>
    <t>Quinqueloculina bidentata</t>
  </si>
  <si>
    <t>Cribroelphidium poeyanum</t>
  </si>
  <si>
    <t>Others</t>
  </si>
  <si>
    <t>Total</t>
  </si>
  <si>
    <t xml:space="preserve"> L 3</t>
  </si>
  <si>
    <t>Number</t>
  </si>
  <si>
    <t>2-1 mm</t>
  </si>
  <si>
    <t>1-0,5 mm</t>
  </si>
  <si>
    <t>0,5-0,25 mm</t>
  </si>
  <si>
    <t>0,25-0,125 mm</t>
  </si>
  <si>
    <r>
      <t xml:space="preserve">Amphistegina </t>
    </r>
    <r>
      <rPr>
        <sz val="8"/>
        <rFont val="Arial"/>
        <family val="0"/>
      </rPr>
      <t xml:space="preserve">sp. </t>
    </r>
  </si>
  <si>
    <t>Amphistegina gibbosa</t>
  </si>
  <si>
    <t>Homotrema rubrum</t>
  </si>
  <si>
    <r>
      <t>Acervulinidae</t>
    </r>
    <r>
      <rPr>
        <i/>
        <sz val="8"/>
        <rFont val="Arial"/>
        <family val="0"/>
      </rPr>
      <t xml:space="preserve"> </t>
    </r>
  </si>
  <si>
    <r>
      <t xml:space="preserve">Cymbaloporetta </t>
    </r>
    <r>
      <rPr>
        <sz val="8"/>
        <rFont val="Arial"/>
        <family val="0"/>
      </rPr>
      <t xml:space="preserve">sp. </t>
    </r>
  </si>
  <si>
    <r>
      <t xml:space="preserve">Planorbulina </t>
    </r>
    <r>
      <rPr>
        <sz val="8"/>
        <rFont val="Arial"/>
        <family val="0"/>
      </rPr>
      <t xml:space="preserve">sp. </t>
    </r>
  </si>
  <si>
    <t>Planorbulina mediterranensis</t>
  </si>
  <si>
    <t xml:space="preserve">Cibicides rugosa </t>
  </si>
  <si>
    <r>
      <t xml:space="preserve">Cibicides </t>
    </r>
    <r>
      <rPr>
        <sz val="8"/>
        <rFont val="Arial"/>
        <family val="0"/>
      </rPr>
      <t xml:space="preserve">sp. </t>
    </r>
  </si>
  <si>
    <r>
      <t xml:space="preserve">Glabratellina </t>
    </r>
    <r>
      <rPr>
        <sz val="8"/>
        <rFont val="Arial"/>
        <family val="0"/>
      </rPr>
      <t xml:space="preserve">sp. </t>
    </r>
  </si>
  <si>
    <r>
      <t xml:space="preserve">Tretomphalus </t>
    </r>
    <r>
      <rPr>
        <sz val="8"/>
        <rFont val="Arial"/>
        <family val="0"/>
      </rPr>
      <t xml:space="preserve">sp. </t>
    </r>
  </si>
  <si>
    <r>
      <t xml:space="preserve">Rosalina </t>
    </r>
    <r>
      <rPr>
        <sz val="8"/>
        <rFont val="Arial"/>
        <family val="0"/>
      </rPr>
      <t>sp.</t>
    </r>
  </si>
  <si>
    <r>
      <t xml:space="preserve">Discorbis </t>
    </r>
    <r>
      <rPr>
        <sz val="8"/>
        <rFont val="Arial"/>
        <family val="0"/>
      </rPr>
      <t xml:space="preserve">sp. </t>
    </r>
  </si>
  <si>
    <r>
      <t xml:space="preserve">Peneroplis </t>
    </r>
    <r>
      <rPr>
        <sz val="8"/>
        <rFont val="Arial"/>
        <family val="0"/>
      </rPr>
      <t xml:space="preserve">sp. </t>
    </r>
  </si>
  <si>
    <r>
      <t>Hauerinidae</t>
    </r>
    <r>
      <rPr>
        <i/>
        <sz val="8"/>
        <rFont val="Arial"/>
        <family val="0"/>
      </rPr>
      <t xml:space="preserve"> </t>
    </r>
  </si>
  <si>
    <r>
      <t xml:space="preserve">Triloculina </t>
    </r>
    <r>
      <rPr>
        <sz val="8"/>
        <rFont val="Arial"/>
        <family val="0"/>
      </rPr>
      <t xml:space="preserve">sp. </t>
    </r>
  </si>
  <si>
    <r>
      <t xml:space="preserve">Miliolinella </t>
    </r>
    <r>
      <rPr>
        <sz val="8"/>
        <rFont val="Arial"/>
        <family val="0"/>
      </rPr>
      <t xml:space="preserve">sp. </t>
    </r>
  </si>
  <si>
    <r>
      <t xml:space="preserve">Spiroloculina </t>
    </r>
    <r>
      <rPr>
        <sz val="8"/>
        <rFont val="Arial"/>
        <family val="0"/>
      </rPr>
      <t xml:space="preserve">sp. </t>
    </r>
  </si>
  <si>
    <r>
      <t xml:space="preserve">Ammodiscus </t>
    </r>
    <r>
      <rPr>
        <sz val="8"/>
        <rFont val="Arial"/>
        <family val="0"/>
      </rPr>
      <t>sp.</t>
    </r>
  </si>
</sst>
</file>

<file path=xl/styles.xml><?xml version="1.0" encoding="utf-8"?>
<styleSheet xmlns="http://schemas.openxmlformats.org/spreadsheetml/2006/main">
  <numFmts count="16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25" zoomScaleNormal="125" workbookViewId="0" topLeftCell="A1">
      <selection activeCell="A12" sqref="A12"/>
    </sheetView>
  </sheetViews>
  <sheetFormatPr defaultColWidth="11.421875" defaultRowHeight="12.75"/>
  <cols>
    <col min="1" max="1" width="30.8515625" style="1" bestFit="1" customWidth="1"/>
    <col min="2" max="2" width="6.7109375" style="1" customWidth="1"/>
    <col min="3" max="3" width="6.00390625" style="3" customWidth="1"/>
    <col min="4" max="4" width="6.421875" style="1" customWidth="1"/>
    <col min="5" max="5" width="6.7109375" style="3" bestFit="1" customWidth="1"/>
    <col min="6" max="6" width="6.7109375" style="1" bestFit="1" customWidth="1"/>
    <col min="7" max="7" width="5.8515625" style="3" customWidth="1"/>
    <col min="8" max="8" width="6.7109375" style="1" bestFit="1" customWidth="1"/>
    <col min="9" max="9" width="6.7109375" style="3" bestFit="1" customWidth="1"/>
    <col min="10" max="16384" width="10.8515625" style="1" customWidth="1"/>
  </cols>
  <sheetData>
    <row r="1" spans="1:9" s="2" customFormat="1" ht="9.75">
      <c r="A1" s="13" t="s">
        <v>27</v>
      </c>
      <c r="B1" s="14" t="s">
        <v>29</v>
      </c>
      <c r="C1" s="14"/>
      <c r="D1" s="14" t="s">
        <v>30</v>
      </c>
      <c r="E1" s="14"/>
      <c r="F1" s="14" t="s">
        <v>31</v>
      </c>
      <c r="G1" s="14"/>
      <c r="H1" s="12" t="s">
        <v>32</v>
      </c>
      <c r="I1" s="12"/>
    </row>
    <row r="2" spans="1:9" s="2" customFormat="1" ht="9.75">
      <c r="A2" s="13"/>
      <c r="B2" s="4" t="s">
        <v>28</v>
      </c>
      <c r="C2" s="5" t="s">
        <v>19</v>
      </c>
      <c r="D2" s="4" t="s">
        <v>28</v>
      </c>
      <c r="E2" s="5" t="s">
        <v>19</v>
      </c>
      <c r="F2" s="4" t="s">
        <v>28</v>
      </c>
      <c r="G2" s="5" t="s">
        <v>19</v>
      </c>
      <c r="H2" s="4" t="s">
        <v>28</v>
      </c>
      <c r="I2" s="5" t="s">
        <v>19</v>
      </c>
    </row>
    <row r="3" spans="1:9" ht="9.75">
      <c r="A3" s="8" t="s">
        <v>51</v>
      </c>
      <c r="H3" s="1">
        <v>1</v>
      </c>
      <c r="I3" s="3">
        <f>H3/3</f>
        <v>0.3333333333333333</v>
      </c>
    </row>
    <row r="4" spans="1:7" ht="9.75">
      <c r="A4" s="8" t="s">
        <v>14</v>
      </c>
      <c r="F4" s="1">
        <v>2</v>
      </c>
      <c r="G4" s="3">
        <f>F4/3</f>
        <v>0.6666666666666666</v>
      </c>
    </row>
    <row r="5" spans="1:7" ht="9.75">
      <c r="A5" s="9" t="s">
        <v>0</v>
      </c>
      <c r="F5" s="1">
        <v>1</v>
      </c>
      <c r="G5" s="3">
        <f>F5/3</f>
        <v>0.3333333333333333</v>
      </c>
    </row>
    <row r="6" spans="1:9" ht="9.75">
      <c r="A6" s="9" t="s">
        <v>50</v>
      </c>
      <c r="H6" s="1">
        <v>1</v>
      </c>
      <c r="I6" s="3">
        <f aca="true" t="shared" si="0" ref="I6:I46">H6/3</f>
        <v>0.3333333333333333</v>
      </c>
    </row>
    <row r="7" spans="1:9" ht="9.75">
      <c r="A7" s="8" t="s">
        <v>17</v>
      </c>
      <c r="H7" s="1">
        <v>1</v>
      </c>
      <c r="I7" s="3">
        <f t="shared" si="0"/>
        <v>0.3333333333333333</v>
      </c>
    </row>
    <row r="8" spans="1:9" ht="9.75">
      <c r="A8" s="10" t="s">
        <v>23</v>
      </c>
      <c r="F8" s="1">
        <v>1</v>
      </c>
      <c r="G8" s="3">
        <f>F8/3</f>
        <v>0.3333333333333333</v>
      </c>
      <c r="H8" s="1">
        <v>1</v>
      </c>
      <c r="I8" s="3">
        <f t="shared" si="0"/>
        <v>0.3333333333333333</v>
      </c>
    </row>
    <row r="9" spans="1:9" ht="9.75">
      <c r="A9" s="8" t="s">
        <v>1</v>
      </c>
      <c r="F9" s="1">
        <v>1</v>
      </c>
      <c r="G9" s="3">
        <f>F9/3</f>
        <v>0.3333333333333333</v>
      </c>
      <c r="H9" s="1">
        <v>4</v>
      </c>
      <c r="I9" s="3">
        <f t="shared" si="0"/>
        <v>1.3333333333333333</v>
      </c>
    </row>
    <row r="10" spans="1:9" ht="9.75">
      <c r="A10" s="10" t="s">
        <v>49</v>
      </c>
      <c r="H10" s="1">
        <v>8</v>
      </c>
      <c r="I10" s="3">
        <f t="shared" si="0"/>
        <v>2.6666666666666665</v>
      </c>
    </row>
    <row r="11" spans="1:9" ht="9.75">
      <c r="A11" s="10" t="s">
        <v>15</v>
      </c>
      <c r="H11" s="1">
        <v>1</v>
      </c>
      <c r="I11" s="3">
        <f t="shared" si="0"/>
        <v>0.3333333333333333</v>
      </c>
    </row>
    <row r="12" spans="1:9" ht="9.75">
      <c r="A12" s="10" t="s">
        <v>2</v>
      </c>
      <c r="H12" s="1">
        <v>1</v>
      </c>
      <c r="I12" s="3">
        <f t="shared" si="0"/>
        <v>0.3333333333333333</v>
      </c>
    </row>
    <row r="13" spans="1:9" ht="9.75">
      <c r="A13" s="10" t="s">
        <v>48</v>
      </c>
      <c r="H13" s="1">
        <v>1</v>
      </c>
      <c r="I13" s="3">
        <f t="shared" si="0"/>
        <v>0.3333333333333333</v>
      </c>
    </row>
    <row r="14" spans="1:9" ht="9.75">
      <c r="A14" s="6" t="s">
        <v>47</v>
      </c>
      <c r="H14" s="1">
        <v>4</v>
      </c>
      <c r="I14" s="3">
        <f t="shared" si="0"/>
        <v>1.3333333333333333</v>
      </c>
    </row>
    <row r="15" spans="1:9" ht="9.75">
      <c r="A15" s="8" t="s">
        <v>3</v>
      </c>
      <c r="F15" s="1">
        <v>4</v>
      </c>
      <c r="G15" s="3">
        <f>F15/3</f>
        <v>1.3333333333333333</v>
      </c>
      <c r="H15" s="1">
        <v>2</v>
      </c>
      <c r="I15" s="3">
        <f t="shared" si="0"/>
        <v>0.6666666666666666</v>
      </c>
    </row>
    <row r="16" spans="1:9" ht="9.75">
      <c r="A16" s="10" t="s">
        <v>21</v>
      </c>
      <c r="H16" s="1">
        <v>1</v>
      </c>
      <c r="I16" s="3">
        <f t="shared" si="0"/>
        <v>0.3333333333333333</v>
      </c>
    </row>
    <row r="17" spans="1:9" ht="9.75">
      <c r="A17" s="10" t="s">
        <v>22</v>
      </c>
      <c r="H17" s="1">
        <v>2</v>
      </c>
      <c r="I17" s="3">
        <f t="shared" si="0"/>
        <v>0.6666666666666666</v>
      </c>
    </row>
    <row r="18" spans="1:9" ht="9.75">
      <c r="A18" s="10" t="s">
        <v>46</v>
      </c>
      <c r="H18" s="1">
        <v>1</v>
      </c>
      <c r="I18" s="3">
        <f t="shared" si="0"/>
        <v>0.3333333333333333</v>
      </c>
    </row>
    <row r="19" spans="1:9" ht="9.75">
      <c r="A19" s="8" t="s">
        <v>5</v>
      </c>
      <c r="B19" s="1">
        <v>1</v>
      </c>
      <c r="C19" s="3">
        <v>0.33</v>
      </c>
      <c r="D19" s="1">
        <v>5</v>
      </c>
      <c r="E19" s="3">
        <f>D19/3</f>
        <v>1.6666666666666667</v>
      </c>
      <c r="F19" s="1">
        <v>12</v>
      </c>
      <c r="G19" s="3">
        <f>F19/3</f>
        <v>4</v>
      </c>
      <c r="H19" s="1">
        <v>4</v>
      </c>
      <c r="I19" s="3">
        <f t="shared" si="0"/>
        <v>1.3333333333333333</v>
      </c>
    </row>
    <row r="20" spans="1:7" ht="9.75">
      <c r="A20" s="8" t="s">
        <v>6</v>
      </c>
      <c r="D20" s="1">
        <v>1</v>
      </c>
      <c r="E20" s="3">
        <v>0.33</v>
      </c>
      <c r="F20" s="1">
        <v>1</v>
      </c>
      <c r="G20" s="3">
        <f>F20/3</f>
        <v>0.3333333333333333</v>
      </c>
    </row>
    <row r="21" spans="1:9" ht="9.75">
      <c r="A21" s="8" t="s">
        <v>4</v>
      </c>
      <c r="H21" s="1">
        <v>1</v>
      </c>
      <c r="I21" s="3">
        <f t="shared" si="0"/>
        <v>0.3333333333333333</v>
      </c>
    </row>
    <row r="22" spans="1:9" ht="9.75">
      <c r="A22" s="8" t="s">
        <v>20</v>
      </c>
      <c r="H22" s="1">
        <v>2</v>
      </c>
      <c r="I22" s="3">
        <f t="shared" si="0"/>
        <v>0.6666666666666666</v>
      </c>
    </row>
    <row r="23" spans="1:9" ht="9.75">
      <c r="A23" s="10" t="s">
        <v>18</v>
      </c>
      <c r="D23" s="1">
        <v>1</v>
      </c>
      <c r="E23" s="3">
        <f>D23/3</f>
        <v>0.3333333333333333</v>
      </c>
      <c r="F23" s="1">
        <v>3</v>
      </c>
      <c r="G23" s="3">
        <f>F23/3</f>
        <v>1</v>
      </c>
      <c r="H23" s="1">
        <v>1</v>
      </c>
      <c r="I23" s="3">
        <f t="shared" si="0"/>
        <v>0.3333333333333333</v>
      </c>
    </row>
    <row r="24" spans="1:9" ht="9.75">
      <c r="A24" s="10" t="s">
        <v>45</v>
      </c>
      <c r="H24" s="1">
        <v>10</v>
      </c>
      <c r="I24" s="3">
        <f t="shared" si="0"/>
        <v>3.3333333333333335</v>
      </c>
    </row>
    <row r="25" spans="1:9" ht="9.75">
      <c r="A25" s="8" t="s">
        <v>7</v>
      </c>
      <c r="H25" s="1">
        <v>1</v>
      </c>
      <c r="I25" s="3">
        <f t="shared" si="0"/>
        <v>0.3333333333333333</v>
      </c>
    </row>
    <row r="26" spans="1:9" ht="9.75">
      <c r="A26" s="10" t="s">
        <v>8</v>
      </c>
      <c r="H26" s="1">
        <v>8</v>
      </c>
      <c r="I26" s="3">
        <f t="shared" si="0"/>
        <v>2.6666666666666665</v>
      </c>
    </row>
    <row r="27" spans="1:9" ht="9.75">
      <c r="A27" s="10" t="s">
        <v>9</v>
      </c>
      <c r="H27" s="1">
        <v>2</v>
      </c>
      <c r="I27" s="3">
        <f t="shared" si="0"/>
        <v>0.6666666666666666</v>
      </c>
    </row>
    <row r="28" spans="1:9" ht="9.75">
      <c r="A28" s="10" t="s">
        <v>44</v>
      </c>
      <c r="H28" s="1">
        <v>10</v>
      </c>
      <c r="I28" s="3">
        <f t="shared" si="0"/>
        <v>3.3333333333333335</v>
      </c>
    </row>
    <row r="29" spans="1:9" ht="9.75">
      <c r="A29" s="11" t="s">
        <v>43</v>
      </c>
      <c r="H29" s="1">
        <v>1</v>
      </c>
      <c r="I29" s="3">
        <f t="shared" si="0"/>
        <v>0.3333333333333333</v>
      </c>
    </row>
    <row r="30" spans="1:9" ht="9.75">
      <c r="A30" s="11" t="s">
        <v>42</v>
      </c>
      <c r="H30" s="1">
        <v>7</v>
      </c>
      <c r="I30" s="3">
        <f t="shared" si="0"/>
        <v>2.3333333333333335</v>
      </c>
    </row>
    <row r="31" spans="1:9" ht="9.75">
      <c r="A31" s="8" t="s">
        <v>10</v>
      </c>
      <c r="F31" s="1">
        <v>1</v>
      </c>
      <c r="G31" s="3">
        <f>F31/3</f>
        <v>0.3333333333333333</v>
      </c>
      <c r="H31" s="1">
        <v>1</v>
      </c>
      <c r="I31" s="3">
        <f t="shared" si="0"/>
        <v>0.3333333333333333</v>
      </c>
    </row>
    <row r="32" spans="1:9" ht="9.75">
      <c r="A32" s="10" t="s">
        <v>40</v>
      </c>
      <c r="H32" s="1">
        <v>17</v>
      </c>
      <c r="I32" s="3">
        <f t="shared" si="0"/>
        <v>5.666666666666667</v>
      </c>
    </row>
    <row r="33" spans="1:9" ht="9.75">
      <c r="A33" s="8" t="s">
        <v>41</v>
      </c>
      <c r="H33" s="1">
        <v>8</v>
      </c>
      <c r="I33" s="3">
        <f t="shared" si="0"/>
        <v>2.6666666666666665</v>
      </c>
    </row>
    <row r="34" spans="1:9" ht="9.75">
      <c r="A34" s="8" t="s">
        <v>39</v>
      </c>
      <c r="H34" s="1">
        <v>3</v>
      </c>
      <c r="I34" s="3">
        <f t="shared" si="0"/>
        <v>1</v>
      </c>
    </row>
    <row r="35" spans="1:9" ht="9.75">
      <c r="A35" s="8" t="s">
        <v>38</v>
      </c>
      <c r="H35" s="1">
        <v>2</v>
      </c>
      <c r="I35" s="3">
        <f t="shared" si="0"/>
        <v>0.6666666666666666</v>
      </c>
    </row>
    <row r="36" spans="1:9" ht="9.75">
      <c r="A36" s="8" t="s">
        <v>11</v>
      </c>
      <c r="H36" s="1">
        <v>13</v>
      </c>
      <c r="I36" s="3">
        <f t="shared" si="0"/>
        <v>4.333333333333333</v>
      </c>
    </row>
    <row r="37" spans="1:9" ht="9.75">
      <c r="A37" s="8" t="s">
        <v>37</v>
      </c>
      <c r="H37" s="1">
        <v>7</v>
      </c>
      <c r="I37" s="3">
        <f t="shared" si="0"/>
        <v>2.3333333333333335</v>
      </c>
    </row>
    <row r="38" spans="1:9" ht="9.75">
      <c r="A38" s="6" t="s">
        <v>36</v>
      </c>
      <c r="H38" s="1">
        <v>1</v>
      </c>
      <c r="I38" s="3">
        <f t="shared" si="0"/>
        <v>0.3333333333333333</v>
      </c>
    </row>
    <row r="39" spans="1:9" ht="9.75">
      <c r="A39" s="8" t="s">
        <v>35</v>
      </c>
      <c r="B39" s="1">
        <v>298</v>
      </c>
      <c r="C39" s="3">
        <f>B39/3</f>
        <v>99.33333333333333</v>
      </c>
      <c r="D39" s="1">
        <v>229</v>
      </c>
      <c r="E39" s="3">
        <f>D39/3</f>
        <v>76.33333333333333</v>
      </c>
      <c r="F39" s="1">
        <v>227</v>
      </c>
      <c r="G39" s="3">
        <f>F39/3</f>
        <v>75.66666666666667</v>
      </c>
      <c r="H39" s="1">
        <v>109</v>
      </c>
      <c r="I39" s="3">
        <f t="shared" si="0"/>
        <v>36.333333333333336</v>
      </c>
    </row>
    <row r="40" spans="1:9" ht="9.75">
      <c r="A40" s="8" t="s">
        <v>12</v>
      </c>
      <c r="F40" s="1">
        <v>14</v>
      </c>
      <c r="G40" s="3">
        <f>F40/3</f>
        <v>4.666666666666667</v>
      </c>
      <c r="H40" s="1">
        <v>32</v>
      </c>
      <c r="I40" s="3">
        <f t="shared" si="0"/>
        <v>10.666666666666666</v>
      </c>
    </row>
    <row r="41" spans="1:9" ht="9.75">
      <c r="A41" s="8" t="s">
        <v>34</v>
      </c>
      <c r="D41" s="1">
        <v>60</v>
      </c>
      <c r="E41" s="3">
        <f>D41/3</f>
        <v>20</v>
      </c>
      <c r="F41" s="1">
        <v>33</v>
      </c>
      <c r="G41" s="3">
        <f>F41/3</f>
        <v>11</v>
      </c>
      <c r="H41" s="1">
        <v>14</v>
      </c>
      <c r="I41" s="3">
        <f t="shared" si="0"/>
        <v>4.666666666666667</v>
      </c>
    </row>
    <row r="42" spans="1:5" ht="9.75">
      <c r="A42" s="8" t="s">
        <v>33</v>
      </c>
      <c r="D42" s="1">
        <v>1</v>
      </c>
      <c r="E42" s="3">
        <f>D42/3</f>
        <v>0.3333333333333333</v>
      </c>
    </row>
    <row r="43" spans="1:9" ht="9.75">
      <c r="A43" s="8" t="s">
        <v>24</v>
      </c>
      <c r="H43" s="1">
        <v>1</v>
      </c>
      <c r="I43" s="3">
        <f t="shared" si="0"/>
        <v>0.3333333333333333</v>
      </c>
    </row>
    <row r="44" spans="1:3" ht="9.75">
      <c r="A44" s="8" t="s">
        <v>13</v>
      </c>
      <c r="B44" s="1">
        <v>1</v>
      </c>
      <c r="C44" s="3">
        <f>B44/3</f>
        <v>0.3333333333333333</v>
      </c>
    </row>
    <row r="45" spans="1:5" ht="9.75">
      <c r="A45" s="8" t="s">
        <v>16</v>
      </c>
      <c r="D45" s="1">
        <v>1</v>
      </c>
      <c r="E45" s="3">
        <f>D45/3</f>
        <v>0.3333333333333333</v>
      </c>
    </row>
    <row r="46" spans="1:9" ht="9.75">
      <c r="A46" s="7" t="s">
        <v>25</v>
      </c>
      <c r="D46" s="1">
        <v>2</v>
      </c>
      <c r="E46" s="3">
        <f>D46/3</f>
        <v>0.6666666666666666</v>
      </c>
      <c r="H46" s="1">
        <v>16</v>
      </c>
      <c r="I46" s="3">
        <f t="shared" si="0"/>
        <v>5.333333333333333</v>
      </c>
    </row>
    <row r="47" spans="1:9" ht="9.75">
      <c r="A47" s="1" t="s">
        <v>26</v>
      </c>
      <c r="B47" s="1">
        <v>300</v>
      </c>
      <c r="C47" s="3">
        <v>100</v>
      </c>
      <c r="D47" s="1">
        <f>SUM(D3:D46)</f>
        <v>300</v>
      </c>
      <c r="E47" s="3">
        <v>100</v>
      </c>
      <c r="F47" s="1">
        <f>SUM(F3:F46)</f>
        <v>300</v>
      </c>
      <c r="G47" s="3">
        <v>100</v>
      </c>
      <c r="H47" s="1">
        <f>SUM(H3:H46)</f>
        <v>300</v>
      </c>
      <c r="I47" s="3">
        <v>100</v>
      </c>
    </row>
  </sheetData>
  <mergeCells count="5">
    <mergeCell ref="H1:I1"/>
    <mergeCell ref="A1:A2"/>
    <mergeCell ref="B1:C1"/>
    <mergeCell ref="D1:E1"/>
    <mergeCell ref="F1:G1"/>
  </mergeCells>
  <printOptions/>
  <pageMargins left="0.75" right="0.75" top="1" bottom="1" header="0.4921259845" footer="0.4921259845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Angelheart</dc:creator>
  <cp:keywords/>
  <dc:description/>
  <cp:lastModifiedBy>Test</cp:lastModifiedBy>
  <cp:lastPrinted>2002-06-26T16:26:06Z</cp:lastPrinted>
  <dcterms:created xsi:type="dcterms:W3CDTF">2001-03-13T21:10:16Z</dcterms:created>
  <dcterms:modified xsi:type="dcterms:W3CDTF">2001-04-07T21:33:18Z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